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גיזברות\שירה  וינון\ביטוחים\ביטוח 2025\"/>
    </mc:Choice>
  </mc:AlternateContent>
  <xr:revisionPtr revIDLastSave="0" documentId="13_ncr:1_{21198C33-8022-46C9-A44B-4A4A87C85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58" i="1"/>
  <c r="D30" i="1"/>
  <c r="D58" i="1" s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2" i="1"/>
  <c r="E58" i="1" l="1"/>
</calcChain>
</file>

<file path=xl/sharedStrings.xml><?xml version="1.0" encoding="utf-8"?>
<sst xmlns="http://schemas.openxmlformats.org/spreadsheetml/2006/main" count="118" uniqueCount="69">
  <si>
    <t>מבני מועצה-כללי</t>
  </si>
  <si>
    <t>שם המבנה</t>
  </si>
  <si>
    <t>כתובת</t>
  </si>
  <si>
    <t>מ"ר</t>
  </si>
  <si>
    <t>מבנה מועצה חדש</t>
  </si>
  <si>
    <t>שדרות לוז</t>
  </si>
  <si>
    <t>בריכת שחיה</t>
  </si>
  <si>
    <t>אזור תעשיה ב'</t>
  </si>
  <si>
    <t>מחסן תחזוקה</t>
  </si>
  <si>
    <t>מועדון פסיפס</t>
  </si>
  <si>
    <t>מעגלי הראי"ה 20</t>
  </si>
  <si>
    <t>מועדון גיל הזהב</t>
  </si>
  <si>
    <t>רחוב מבוא התקומה</t>
  </si>
  <si>
    <t>קופ"ח כללית</t>
  </si>
  <si>
    <t>רחוב דרך החלוצים</t>
  </si>
  <si>
    <t>קופ"ח לאומית</t>
  </si>
  <si>
    <t>התפתחות הילד</t>
  </si>
  <si>
    <t>המרכז למשפחה + מועדון נח"ל החדש</t>
  </si>
  <si>
    <t>מרכז שכונה ב'</t>
  </si>
  <si>
    <t xml:space="preserve">  מקווה גברים  </t>
  </si>
  <si>
    <t>מעגלי הראי"ה</t>
  </si>
  <si>
    <t xml:space="preserve">  מקוה גבעת אולפנה  </t>
  </si>
  <si>
    <t>רחוב זבולון</t>
  </si>
  <si>
    <t>מרכז מבקרים</t>
  </si>
  <si>
    <t xml:space="preserve">  מקווה נשים ב'</t>
  </si>
  <si>
    <t xml:space="preserve">  מקווה נשים א  </t>
  </si>
  <si>
    <t>רחוב שבות סיני</t>
  </si>
  <si>
    <t xml:space="preserve">  ש.ג כניסה לישוב </t>
  </si>
  <si>
    <t>אולפ ספורט חדש</t>
  </si>
  <si>
    <t>רח הרב עובדיה</t>
  </si>
  <si>
    <t>מתנ"ס חדש</t>
  </si>
  <si>
    <t>אולם פיס ישן</t>
  </si>
  <si>
    <t>שד לוז</t>
  </si>
  <si>
    <t>סה"כ</t>
  </si>
  <si>
    <t>קטגוריה</t>
  </si>
  <si>
    <t>מבנה מועצה - כללי</t>
  </si>
  <si>
    <t>מוסדות חינוך</t>
  </si>
  <si>
    <t>מבנה ביה"ס בנים ישן</t>
  </si>
  <si>
    <t>מבנה ביה"ס בנים חדש</t>
  </si>
  <si>
    <t>בית מדרש בתוך ביה"ס בנים</t>
  </si>
  <si>
    <t>בית מדרש ביה"ס בנים</t>
  </si>
  <si>
    <t>ספרייה</t>
  </si>
  <si>
    <t>ספריה ראשית</t>
  </si>
  <si>
    <t>מגרש ספורט מקורה</t>
  </si>
  <si>
    <t>בית ספר בנים</t>
  </si>
  <si>
    <t>מבנה ביה"ס בנות ישן</t>
  </si>
  <si>
    <t>מבנה ביה"ס בנות חדש</t>
  </si>
  <si>
    <t>גן חצב</t>
  </si>
  <si>
    <t>גן רימון</t>
  </si>
  <si>
    <t>גן שקד</t>
  </si>
  <si>
    <t>גן תאנה</t>
  </si>
  <si>
    <t>גן גפן</t>
  </si>
  <si>
    <t>גן אפיק</t>
  </si>
  <si>
    <t>גן יובל</t>
  </si>
  <si>
    <t>גן תמר</t>
  </si>
  <si>
    <t>גן אלונים</t>
  </si>
  <si>
    <t>גן זית</t>
  </si>
  <si>
    <t>גן צבעוני</t>
  </si>
  <si>
    <t>גן דקל</t>
  </si>
  <si>
    <t>גן כלנית</t>
  </si>
  <si>
    <t>גן סביון</t>
  </si>
  <si>
    <t>גן מעיין</t>
  </si>
  <si>
    <t>גן נרקיס</t>
  </si>
  <si>
    <t>מעון א'</t>
  </si>
  <si>
    <t>מעון ב'</t>
  </si>
  <si>
    <t>בני עקיבא</t>
  </si>
  <si>
    <t>חטיבה חדשה</t>
  </si>
  <si>
    <t>תורה ועבודה. לב העיר</t>
  </si>
  <si>
    <t>ערך- בש"ח (לפי 8,500 למ"ר)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</si>
</sst>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charset val="177"/>
    </font>
    <font>
      <sz val="11"/>
      <color indexed="8"/>
      <name val="Calibri"/>
      <family val="2"/>
    </font>
    <font>
      <b/>
      <u val="double"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 readingOrder="2"/>
    </xf>
    <xf numFmtId="0" fontId="5" fillId="0" borderId="1" xfId="2" applyFont="1" applyBorder="1" applyAlignment="1">
      <alignment horizontal="center" wrapText="1" readingOrder="2"/>
    </xf>
    <xf numFmtId="0" fontId="0" fillId="0" borderId="1" xfId="0" applyBorder="1" applyAlignment="1">
      <alignment horizontal="center" wrapText="1" readingOrder="2"/>
    </xf>
    <xf numFmtId="3" fontId="0" fillId="0" borderId="1" xfId="0" applyNumberFormat="1" applyBorder="1" applyAlignment="1">
      <alignment horizontal="center" vertical="center" readingOrder="2"/>
    </xf>
    <xf numFmtId="3" fontId="7" fillId="0" borderId="1" xfId="0" applyNumberFormat="1" applyFont="1" applyBorder="1" applyAlignment="1">
      <alignment horizontal="center" wrapText="1" readingOrder="2"/>
    </xf>
    <xf numFmtId="3" fontId="1" fillId="0" borderId="1" xfId="0" applyNumberFormat="1" applyFont="1" applyFill="1" applyBorder="1" applyAlignment="1">
      <alignment horizontal="center" wrapText="1" readingOrder="2"/>
    </xf>
    <xf numFmtId="0" fontId="6" fillId="0" borderId="1" xfId="2" applyFont="1" applyFill="1" applyBorder="1" applyAlignment="1">
      <alignment horizontal="center" wrapText="1" readingOrder="2"/>
    </xf>
    <xf numFmtId="3" fontId="0" fillId="0" borderId="1" xfId="0" applyNumberFormat="1" applyFill="1" applyBorder="1" applyAlignment="1">
      <alignment horizontal="center" wrapText="1" readingOrder="2"/>
    </xf>
    <xf numFmtId="0" fontId="0" fillId="0" borderId="1" xfId="0" applyFill="1" applyBorder="1" applyAlignment="1">
      <alignment horizontal="center" wrapText="1" readingOrder="2"/>
    </xf>
    <xf numFmtId="0" fontId="0" fillId="0" borderId="1" xfId="0" applyFill="1" applyBorder="1" applyAlignment="1">
      <alignment horizontal="center" vertical="center" readingOrder="2"/>
    </xf>
    <xf numFmtId="0" fontId="6" fillId="0" borderId="1" xfId="3" applyFont="1" applyFill="1" applyBorder="1" applyAlignment="1">
      <alignment horizontal="center" vertical="center" readingOrder="2"/>
    </xf>
    <xf numFmtId="3" fontId="0" fillId="0" borderId="1" xfId="0" applyNumberFormat="1" applyFill="1" applyBorder="1" applyAlignment="1">
      <alignment horizontal="center" vertical="center" readingOrder="2"/>
    </xf>
    <xf numFmtId="0" fontId="6" fillId="0" borderId="1" xfId="2" applyFont="1" applyFill="1" applyBorder="1" applyAlignment="1">
      <alignment horizontal="center" vertical="center" readingOrder="2"/>
    </xf>
    <xf numFmtId="0" fontId="3" fillId="0" borderId="2" xfId="0" applyFont="1" applyBorder="1" applyAlignment="1">
      <alignment readingOrder="2"/>
    </xf>
    <xf numFmtId="0" fontId="5" fillId="0" borderId="1" xfId="2" applyFont="1" applyFill="1" applyBorder="1" applyAlignment="1">
      <alignment horizontal="center" wrapText="1" readingOrder="2"/>
    </xf>
    <xf numFmtId="0" fontId="0" fillId="0" borderId="1" xfId="0" applyBorder="1"/>
    <xf numFmtId="0" fontId="6" fillId="0" borderId="1" xfId="3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 readingOrder="2"/>
    </xf>
    <xf numFmtId="0" fontId="0" fillId="0" borderId="1" xfId="0" applyFont="1" applyBorder="1" applyAlignment="1">
      <alignment vertical="center" readingOrder="2"/>
    </xf>
    <xf numFmtId="0" fontId="6" fillId="0" borderId="1" xfId="2" applyFont="1" applyFill="1" applyBorder="1" applyAlignment="1">
      <alignment horizontal="center" vertical="center" wrapText="1" readingOrder="2"/>
    </xf>
    <xf numFmtId="3" fontId="1" fillId="0" borderId="1" xfId="0" applyNumberFormat="1" applyFont="1" applyFill="1" applyBorder="1" applyAlignment="1">
      <alignment horizontal="center" vertical="center" readingOrder="2"/>
    </xf>
    <xf numFmtId="0" fontId="0" fillId="0" borderId="1" xfId="0" applyFill="1" applyBorder="1" applyAlignment="1">
      <alignment horizontal="center" vertical="center" wrapText="1" readingOrder="2"/>
    </xf>
    <xf numFmtId="3" fontId="0" fillId="0" borderId="1" xfId="0" applyNumberFormat="1" applyFill="1" applyBorder="1" applyAlignment="1">
      <alignment horizontal="center" vertical="center" readingOrder="2"/>
    </xf>
    <xf numFmtId="164" fontId="0" fillId="0" borderId="0" xfId="1" applyNumberFormat="1" applyFont="1"/>
    <xf numFmtId="164" fontId="0" fillId="0" borderId="0" xfId="0" applyNumberFormat="1"/>
    <xf numFmtId="0" fontId="5" fillId="0" borderId="3" xfId="2" applyFont="1" applyFill="1" applyBorder="1" applyAlignment="1">
      <alignment horizontal="center" wrapText="1" readingOrder="2"/>
    </xf>
  </cellXfs>
  <cellStyles count="4">
    <cellStyle name="Comma" xfId="1" builtinId="3"/>
    <cellStyle name="Normal" xfId="0" builtinId="0"/>
    <cellStyle name="Normal_גיליון1" xfId="2" xr:uid="{02DA37E4-601B-49BE-9C88-0772DBCEBCCA}"/>
    <cellStyle name="Normal_גיליון3" xfId="3" xr:uid="{906A0A97-5B2B-4D0D-BC99-6835A877B4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58"/>
  <sheetViews>
    <sheetView rightToLeft="1" tabSelected="1" topLeftCell="A4" workbookViewId="0">
      <pane ySplit="8" topLeftCell="A12" activePane="bottomLeft" state="frozen"/>
      <selection activeCell="A4" sqref="A4"/>
      <selection pane="bottomLeft" activeCell="J17" sqref="J17"/>
    </sheetView>
  </sheetViews>
  <sheetFormatPr defaultRowHeight="14.25" x14ac:dyDescent="0.2"/>
  <cols>
    <col min="2" max="2" width="17.875" customWidth="1"/>
    <col min="3" max="3" width="15.75" customWidth="1"/>
    <col min="4" max="4" width="19.875" customWidth="1"/>
    <col min="5" max="5" width="19.25" customWidth="1"/>
    <col min="6" max="6" width="16.125" customWidth="1"/>
    <col min="7" max="7" width="13.5" bestFit="1" customWidth="1"/>
  </cols>
  <sheetData>
    <row r="10" spans="1:8" ht="15" x14ac:dyDescent="0.25">
      <c r="A10" s="14" t="s">
        <v>0</v>
      </c>
      <c r="B10" s="14"/>
      <c r="C10" s="14"/>
      <c r="D10" s="14"/>
      <c r="E10" s="14"/>
    </row>
    <row r="11" spans="1:8" ht="30" x14ac:dyDescent="0.25">
      <c r="A11" s="1"/>
      <c r="B11" s="2" t="s">
        <v>1</v>
      </c>
      <c r="C11" s="2" t="s">
        <v>2</v>
      </c>
      <c r="D11" s="2" t="s">
        <v>3</v>
      </c>
      <c r="E11" s="2" t="s">
        <v>68</v>
      </c>
      <c r="F11" s="15" t="s">
        <v>34</v>
      </c>
      <c r="H11" s="26"/>
    </row>
    <row r="12" spans="1:8" x14ac:dyDescent="0.2">
      <c r="A12" s="3">
        <v>1</v>
      </c>
      <c r="B12" s="9" t="s">
        <v>4</v>
      </c>
      <c r="C12" s="9" t="s">
        <v>5</v>
      </c>
      <c r="D12" s="12">
        <v>2536</v>
      </c>
      <c r="E12" s="6">
        <f>D12*8500</f>
        <v>21556000</v>
      </c>
      <c r="F12" s="9" t="s">
        <v>35</v>
      </c>
      <c r="G12" s="24"/>
    </row>
    <row r="13" spans="1:8" ht="15" x14ac:dyDescent="0.25">
      <c r="A13" s="3">
        <v>2</v>
      </c>
      <c r="B13" s="7" t="s">
        <v>6</v>
      </c>
      <c r="C13" s="7" t="s">
        <v>7</v>
      </c>
      <c r="D13" s="12">
        <v>200</v>
      </c>
      <c r="E13" s="6">
        <f>D13*8500</f>
        <v>1700000</v>
      </c>
      <c r="F13" s="9" t="s">
        <v>35</v>
      </c>
      <c r="G13" s="24"/>
    </row>
    <row r="14" spans="1:8" ht="15" x14ac:dyDescent="0.25">
      <c r="A14" s="3">
        <v>3</v>
      </c>
      <c r="B14" s="7" t="s">
        <v>8</v>
      </c>
      <c r="C14" s="7" t="s">
        <v>7</v>
      </c>
      <c r="D14" s="10">
        <v>100</v>
      </c>
      <c r="E14" s="8">
        <f t="shared" ref="E14:E29" si="0">D14*8500</f>
        <v>850000</v>
      </c>
      <c r="F14" s="9" t="s">
        <v>35</v>
      </c>
      <c r="G14" s="24"/>
    </row>
    <row r="15" spans="1:8" ht="15" x14ac:dyDescent="0.25">
      <c r="A15" s="3">
        <v>4</v>
      </c>
      <c r="B15" s="7" t="s">
        <v>9</v>
      </c>
      <c r="C15" s="7" t="s">
        <v>10</v>
      </c>
      <c r="D15" s="10">
        <v>360</v>
      </c>
      <c r="E15" s="8">
        <f t="shared" si="0"/>
        <v>3060000</v>
      </c>
      <c r="F15" s="9" t="s">
        <v>35</v>
      </c>
      <c r="G15" s="24"/>
    </row>
    <row r="16" spans="1:8" ht="15" x14ac:dyDescent="0.25">
      <c r="A16" s="3">
        <v>5</v>
      </c>
      <c r="B16" s="7" t="s">
        <v>11</v>
      </c>
      <c r="C16" s="7" t="s">
        <v>12</v>
      </c>
      <c r="D16" s="10">
        <v>200</v>
      </c>
      <c r="E16" s="8">
        <f t="shared" si="0"/>
        <v>1700000</v>
      </c>
      <c r="F16" s="9" t="s">
        <v>35</v>
      </c>
      <c r="G16" s="24"/>
    </row>
    <row r="17" spans="1:7" ht="15" x14ac:dyDescent="0.25">
      <c r="A17" s="3">
        <v>6</v>
      </c>
      <c r="B17" s="7" t="s">
        <v>13</v>
      </c>
      <c r="C17" s="7" t="s">
        <v>14</v>
      </c>
      <c r="D17" s="10">
        <v>300</v>
      </c>
      <c r="E17" s="8">
        <f t="shared" si="0"/>
        <v>2550000</v>
      </c>
      <c r="F17" s="9" t="s">
        <v>35</v>
      </c>
      <c r="G17" s="24"/>
    </row>
    <row r="18" spans="1:7" ht="15" x14ac:dyDescent="0.25">
      <c r="A18" s="3">
        <v>7</v>
      </c>
      <c r="B18" s="7" t="s">
        <v>15</v>
      </c>
      <c r="C18" s="7" t="s">
        <v>5</v>
      </c>
      <c r="D18" s="10">
        <v>245</v>
      </c>
      <c r="E18" s="8">
        <f t="shared" si="0"/>
        <v>2082500</v>
      </c>
      <c r="F18" s="9" t="s">
        <v>35</v>
      </c>
      <c r="G18" s="24"/>
    </row>
    <row r="19" spans="1:7" ht="15" x14ac:dyDescent="0.25">
      <c r="A19" s="3">
        <v>8</v>
      </c>
      <c r="B19" s="7" t="s">
        <v>16</v>
      </c>
      <c r="C19" s="7" t="s">
        <v>5</v>
      </c>
      <c r="D19" s="10">
        <v>245</v>
      </c>
      <c r="E19" s="8">
        <f t="shared" si="0"/>
        <v>2082500</v>
      </c>
      <c r="F19" s="9" t="s">
        <v>35</v>
      </c>
      <c r="G19" s="24"/>
    </row>
    <row r="20" spans="1:7" ht="30" x14ac:dyDescent="0.25">
      <c r="A20" s="3">
        <v>9</v>
      </c>
      <c r="B20" s="7" t="s">
        <v>17</v>
      </c>
      <c r="C20" s="7" t="s">
        <v>18</v>
      </c>
      <c r="D20" s="10">
        <v>182</v>
      </c>
      <c r="E20" s="8">
        <f t="shared" si="0"/>
        <v>1547000</v>
      </c>
      <c r="F20" s="9" t="s">
        <v>35</v>
      </c>
      <c r="G20" s="24"/>
    </row>
    <row r="21" spans="1:7" ht="15" x14ac:dyDescent="0.25">
      <c r="A21" s="3">
        <v>10</v>
      </c>
      <c r="B21" s="7" t="s">
        <v>19</v>
      </c>
      <c r="C21" s="7" t="s">
        <v>20</v>
      </c>
      <c r="D21" s="10">
        <v>110</v>
      </c>
      <c r="E21" s="8">
        <f t="shared" si="0"/>
        <v>935000</v>
      </c>
      <c r="F21" s="9" t="s">
        <v>35</v>
      </c>
      <c r="G21" s="24"/>
    </row>
    <row r="22" spans="1:7" ht="15" x14ac:dyDescent="0.25">
      <c r="A22" s="3">
        <v>11</v>
      </c>
      <c r="B22" s="7" t="s">
        <v>21</v>
      </c>
      <c r="C22" s="7" t="s">
        <v>22</v>
      </c>
      <c r="D22" s="10">
        <v>110</v>
      </c>
      <c r="E22" s="8">
        <f t="shared" si="0"/>
        <v>935000</v>
      </c>
      <c r="F22" s="9" t="s">
        <v>35</v>
      </c>
      <c r="G22" s="24"/>
    </row>
    <row r="23" spans="1:7" ht="15" x14ac:dyDescent="0.25">
      <c r="A23" s="3">
        <v>12</v>
      </c>
      <c r="B23" s="7" t="s">
        <v>23</v>
      </c>
      <c r="C23" s="7"/>
      <c r="D23" s="10">
        <v>100</v>
      </c>
      <c r="E23" s="8">
        <f t="shared" si="0"/>
        <v>850000</v>
      </c>
      <c r="F23" s="9" t="s">
        <v>35</v>
      </c>
      <c r="G23" s="24"/>
    </row>
    <row r="24" spans="1:7" ht="15" x14ac:dyDescent="0.25">
      <c r="A24" s="3">
        <v>13</v>
      </c>
      <c r="B24" s="7" t="s">
        <v>24</v>
      </c>
      <c r="C24" s="7" t="s">
        <v>20</v>
      </c>
      <c r="D24" s="10">
        <v>70</v>
      </c>
      <c r="E24" s="8">
        <f t="shared" si="0"/>
        <v>595000</v>
      </c>
      <c r="F24" s="9" t="s">
        <v>35</v>
      </c>
      <c r="G24" s="24"/>
    </row>
    <row r="25" spans="1:7" ht="15" x14ac:dyDescent="0.25">
      <c r="A25" s="3">
        <v>14</v>
      </c>
      <c r="B25" s="7" t="s">
        <v>25</v>
      </c>
      <c r="C25" s="7" t="s">
        <v>26</v>
      </c>
      <c r="D25" s="10">
        <v>40</v>
      </c>
      <c r="E25" s="8">
        <f t="shared" si="0"/>
        <v>340000</v>
      </c>
      <c r="F25" s="9" t="s">
        <v>35</v>
      </c>
      <c r="G25" s="24"/>
    </row>
    <row r="26" spans="1:7" ht="15" x14ac:dyDescent="0.25">
      <c r="A26" s="3">
        <v>15</v>
      </c>
      <c r="B26" s="7" t="s">
        <v>27</v>
      </c>
      <c r="C26" s="7" t="s">
        <v>5</v>
      </c>
      <c r="D26" s="10">
        <v>5.8</v>
      </c>
      <c r="E26" s="8">
        <f t="shared" si="0"/>
        <v>49300</v>
      </c>
      <c r="F26" s="9" t="s">
        <v>35</v>
      </c>
      <c r="G26" s="24"/>
    </row>
    <row r="27" spans="1:7" ht="15" x14ac:dyDescent="0.25">
      <c r="A27" s="3">
        <v>16</v>
      </c>
      <c r="B27" s="7" t="s">
        <v>28</v>
      </c>
      <c r="C27" s="7" t="s">
        <v>29</v>
      </c>
      <c r="D27" s="10">
        <v>1500</v>
      </c>
      <c r="E27" s="8">
        <f t="shared" si="0"/>
        <v>12750000</v>
      </c>
      <c r="F27" s="9" t="s">
        <v>35</v>
      </c>
      <c r="G27" s="24"/>
    </row>
    <row r="28" spans="1:7" ht="15" x14ac:dyDescent="0.25">
      <c r="A28" s="3">
        <v>17</v>
      </c>
      <c r="B28" s="7" t="s">
        <v>30</v>
      </c>
      <c r="C28" s="7" t="s">
        <v>29</v>
      </c>
      <c r="D28" s="10">
        <v>1000</v>
      </c>
      <c r="E28" s="8">
        <f t="shared" si="0"/>
        <v>8500000</v>
      </c>
      <c r="F28" s="9" t="s">
        <v>35</v>
      </c>
      <c r="G28" s="24"/>
    </row>
    <row r="29" spans="1:7" ht="15" x14ac:dyDescent="0.25">
      <c r="A29" s="3">
        <v>18</v>
      </c>
      <c r="B29" s="7" t="s">
        <v>31</v>
      </c>
      <c r="C29" s="7" t="s">
        <v>32</v>
      </c>
      <c r="D29" s="10">
        <v>650</v>
      </c>
      <c r="E29" s="8">
        <f t="shared" si="0"/>
        <v>5525000</v>
      </c>
      <c r="F29" s="9" t="s">
        <v>35</v>
      </c>
      <c r="G29" s="24"/>
    </row>
    <row r="30" spans="1:7" ht="15" x14ac:dyDescent="0.25">
      <c r="A30" s="3"/>
      <c r="B30" s="3" t="s">
        <v>33</v>
      </c>
      <c r="C30" s="3"/>
      <c r="D30" s="4">
        <f>SUM(D12:D29)</f>
        <v>7953.8</v>
      </c>
      <c r="E30" s="5"/>
      <c r="F30" s="16"/>
      <c r="G30" s="24"/>
    </row>
    <row r="31" spans="1:7" ht="15" x14ac:dyDescent="0.2">
      <c r="A31" s="10">
        <v>1</v>
      </c>
      <c r="B31" s="17" t="s">
        <v>37</v>
      </c>
      <c r="C31" s="11"/>
      <c r="D31" s="18">
        <v>715</v>
      </c>
      <c r="E31" s="12">
        <v>6077500</v>
      </c>
      <c r="F31" s="19" t="s">
        <v>36</v>
      </c>
      <c r="G31" s="24"/>
    </row>
    <row r="32" spans="1:7" ht="15" x14ac:dyDescent="0.2">
      <c r="A32" s="10">
        <v>2</v>
      </c>
      <c r="B32" s="17" t="s">
        <v>38</v>
      </c>
      <c r="C32" s="11"/>
      <c r="D32" s="18">
        <v>348</v>
      </c>
      <c r="E32" s="12">
        <v>2958000</v>
      </c>
      <c r="F32" s="19" t="s">
        <v>36</v>
      </c>
      <c r="G32" s="24"/>
    </row>
    <row r="33" spans="1:7" ht="30" x14ac:dyDescent="0.2">
      <c r="A33" s="10">
        <v>4</v>
      </c>
      <c r="B33" s="17" t="s">
        <v>39</v>
      </c>
      <c r="C33" s="13" t="s">
        <v>40</v>
      </c>
      <c r="D33" s="18">
        <v>192</v>
      </c>
      <c r="E33" s="12">
        <v>1632000</v>
      </c>
      <c r="F33" s="19" t="s">
        <v>36</v>
      </c>
      <c r="G33" s="24"/>
    </row>
    <row r="34" spans="1:7" ht="15" x14ac:dyDescent="0.2">
      <c r="A34" s="10">
        <v>5</v>
      </c>
      <c r="B34" s="20" t="s">
        <v>41</v>
      </c>
      <c r="C34" s="13" t="s">
        <v>42</v>
      </c>
      <c r="D34" s="18">
        <v>370</v>
      </c>
      <c r="E34" s="12">
        <v>3145000</v>
      </c>
      <c r="F34" s="19" t="s">
        <v>36</v>
      </c>
      <c r="G34" s="24"/>
    </row>
    <row r="35" spans="1:7" ht="15" x14ac:dyDescent="0.2">
      <c r="A35" s="10">
        <v>6</v>
      </c>
      <c r="B35" s="20" t="s">
        <v>43</v>
      </c>
      <c r="C35" s="13" t="s">
        <v>44</v>
      </c>
      <c r="D35" s="18">
        <v>120</v>
      </c>
      <c r="E35" s="12">
        <v>1020000</v>
      </c>
      <c r="F35" s="19" t="s">
        <v>36</v>
      </c>
      <c r="G35" s="24"/>
    </row>
    <row r="36" spans="1:7" ht="15" x14ac:dyDescent="0.2">
      <c r="A36" s="10">
        <v>10</v>
      </c>
      <c r="B36" s="17" t="s">
        <v>45</v>
      </c>
      <c r="C36" s="11"/>
      <c r="D36" s="21">
        <v>1027</v>
      </c>
      <c r="E36" s="12">
        <v>8729500</v>
      </c>
      <c r="F36" s="19" t="s">
        <v>36</v>
      </c>
      <c r="G36" s="24"/>
    </row>
    <row r="37" spans="1:7" ht="15" x14ac:dyDescent="0.2">
      <c r="A37" s="10">
        <v>11</v>
      </c>
      <c r="B37" s="17" t="s">
        <v>46</v>
      </c>
      <c r="C37" s="11"/>
      <c r="D37" s="18">
        <v>839</v>
      </c>
      <c r="E37" s="12">
        <v>7131500</v>
      </c>
      <c r="F37" s="19" t="s">
        <v>36</v>
      </c>
      <c r="G37" s="24"/>
    </row>
    <row r="38" spans="1:7" x14ac:dyDescent="0.2">
      <c r="A38" s="10">
        <v>24</v>
      </c>
      <c r="B38" s="22" t="s">
        <v>47</v>
      </c>
      <c r="C38" s="10"/>
      <c r="D38" s="18">
        <v>930</v>
      </c>
      <c r="E38" s="23">
        <v>7905000</v>
      </c>
      <c r="F38" s="19" t="s">
        <v>36</v>
      </c>
      <c r="G38" s="24"/>
    </row>
    <row r="39" spans="1:7" x14ac:dyDescent="0.2">
      <c r="A39" s="10">
        <v>25</v>
      </c>
      <c r="B39" s="22" t="s">
        <v>48</v>
      </c>
      <c r="C39" s="10"/>
      <c r="D39" s="18"/>
      <c r="E39" s="23"/>
      <c r="F39" s="19" t="s">
        <v>36</v>
      </c>
      <c r="G39" s="24"/>
    </row>
    <row r="40" spans="1:7" x14ac:dyDescent="0.2">
      <c r="A40" s="10">
        <v>26</v>
      </c>
      <c r="B40" s="22" t="s">
        <v>49</v>
      </c>
      <c r="C40" s="10"/>
      <c r="D40" s="18">
        <v>840</v>
      </c>
      <c r="E40" s="23">
        <v>7140000</v>
      </c>
      <c r="F40" s="19" t="s">
        <v>36</v>
      </c>
      <c r="G40" s="24"/>
    </row>
    <row r="41" spans="1:7" x14ac:dyDescent="0.2">
      <c r="A41" s="10">
        <v>27</v>
      </c>
      <c r="B41" s="22" t="s">
        <v>50</v>
      </c>
      <c r="C41" s="10"/>
      <c r="D41" s="18"/>
      <c r="E41" s="23"/>
      <c r="F41" s="19" t="s">
        <v>36</v>
      </c>
      <c r="G41" s="24"/>
    </row>
    <row r="42" spans="1:7" x14ac:dyDescent="0.2">
      <c r="A42" s="10">
        <v>28</v>
      </c>
      <c r="B42" s="22" t="s">
        <v>51</v>
      </c>
      <c r="C42" s="10"/>
      <c r="D42" s="18">
        <v>730</v>
      </c>
      <c r="E42" s="12">
        <v>6205000</v>
      </c>
      <c r="F42" s="19" t="s">
        <v>36</v>
      </c>
      <c r="G42" s="24"/>
    </row>
    <row r="43" spans="1:7" x14ac:dyDescent="0.2">
      <c r="A43" s="10">
        <v>29</v>
      </c>
      <c r="B43" s="22" t="s">
        <v>52</v>
      </c>
      <c r="C43" s="10"/>
      <c r="D43" s="18"/>
      <c r="E43" s="23">
        <v>9095000</v>
      </c>
      <c r="F43" s="19" t="s">
        <v>36</v>
      </c>
      <c r="G43" s="24"/>
    </row>
    <row r="44" spans="1:7" x14ac:dyDescent="0.2">
      <c r="A44" s="10">
        <v>30</v>
      </c>
      <c r="B44" s="22" t="s">
        <v>53</v>
      </c>
      <c r="C44" s="10"/>
      <c r="D44" s="21">
        <v>1070</v>
      </c>
      <c r="E44" s="23"/>
      <c r="F44" s="19" t="s">
        <v>36</v>
      </c>
      <c r="G44" s="24"/>
    </row>
    <row r="45" spans="1:7" x14ac:dyDescent="0.2">
      <c r="A45" s="10">
        <v>31</v>
      </c>
      <c r="B45" s="22" t="s">
        <v>54</v>
      </c>
      <c r="C45" s="10"/>
      <c r="D45" s="18"/>
      <c r="E45" s="23"/>
      <c r="F45" s="19" t="s">
        <v>36</v>
      </c>
      <c r="G45" s="24"/>
    </row>
    <row r="46" spans="1:7" x14ac:dyDescent="0.2">
      <c r="A46" s="10">
        <v>32</v>
      </c>
      <c r="B46" s="22" t="s">
        <v>55</v>
      </c>
      <c r="C46" s="10"/>
      <c r="D46" s="18">
        <v>540</v>
      </c>
      <c r="E46" s="23">
        <v>4590000</v>
      </c>
      <c r="F46" s="19" t="s">
        <v>36</v>
      </c>
      <c r="G46" s="24"/>
    </row>
    <row r="47" spans="1:7" x14ac:dyDescent="0.2">
      <c r="A47" s="10">
        <v>33</v>
      </c>
      <c r="B47" s="22" t="s">
        <v>56</v>
      </c>
      <c r="C47" s="10"/>
      <c r="D47" s="18"/>
      <c r="E47" s="23"/>
      <c r="F47" s="19" t="s">
        <v>36</v>
      </c>
      <c r="G47" s="24"/>
    </row>
    <row r="48" spans="1:7" x14ac:dyDescent="0.2">
      <c r="A48" s="10">
        <v>34</v>
      </c>
      <c r="B48" s="22" t="s">
        <v>57</v>
      </c>
      <c r="C48" s="10"/>
      <c r="D48" s="18">
        <v>950</v>
      </c>
      <c r="E48" s="23">
        <v>8075000</v>
      </c>
      <c r="F48" s="19" t="s">
        <v>36</v>
      </c>
      <c r="G48" s="24"/>
    </row>
    <row r="49" spans="1:7" x14ac:dyDescent="0.2">
      <c r="A49" s="10">
        <v>35</v>
      </c>
      <c r="B49" s="22" t="s">
        <v>58</v>
      </c>
      <c r="C49" s="10"/>
      <c r="D49" s="18"/>
      <c r="E49" s="23"/>
      <c r="F49" s="19" t="s">
        <v>36</v>
      </c>
      <c r="G49" s="24"/>
    </row>
    <row r="50" spans="1:7" x14ac:dyDescent="0.2">
      <c r="A50" s="10">
        <v>36</v>
      </c>
      <c r="B50" s="22" t="s">
        <v>59</v>
      </c>
      <c r="C50" s="10"/>
      <c r="D50" s="18">
        <v>820</v>
      </c>
      <c r="E50" s="23">
        <v>6970000</v>
      </c>
      <c r="F50" s="19" t="s">
        <v>36</v>
      </c>
      <c r="G50" s="24"/>
    </row>
    <row r="51" spans="1:7" x14ac:dyDescent="0.2">
      <c r="A51" s="10">
        <v>37</v>
      </c>
      <c r="B51" s="22" t="s">
        <v>60</v>
      </c>
      <c r="C51" s="10"/>
      <c r="D51" s="18"/>
      <c r="E51" s="23"/>
      <c r="F51" s="19" t="s">
        <v>36</v>
      </c>
      <c r="G51" s="24"/>
    </row>
    <row r="52" spans="1:7" x14ac:dyDescent="0.2">
      <c r="A52" s="10">
        <v>38</v>
      </c>
      <c r="B52" s="22" t="s">
        <v>61</v>
      </c>
      <c r="C52" s="10"/>
      <c r="D52" s="18">
        <v>920</v>
      </c>
      <c r="E52" s="23">
        <v>7820000</v>
      </c>
      <c r="F52" s="19" t="s">
        <v>36</v>
      </c>
      <c r="G52" s="24"/>
    </row>
    <row r="53" spans="1:7" x14ac:dyDescent="0.2">
      <c r="A53" s="10">
        <v>39</v>
      </c>
      <c r="B53" s="22" t="s">
        <v>62</v>
      </c>
      <c r="C53" s="10"/>
      <c r="D53" s="18"/>
      <c r="E53" s="23"/>
      <c r="F53" s="19" t="s">
        <v>36</v>
      </c>
      <c r="G53" s="24"/>
    </row>
    <row r="54" spans="1:7" x14ac:dyDescent="0.2">
      <c r="A54" s="10">
        <v>45</v>
      </c>
      <c r="B54" s="22" t="s">
        <v>63</v>
      </c>
      <c r="C54" s="10"/>
      <c r="D54" s="21">
        <v>1170</v>
      </c>
      <c r="E54" s="12">
        <v>9945000</v>
      </c>
      <c r="F54" s="19" t="s">
        <v>36</v>
      </c>
      <c r="G54" s="24"/>
    </row>
    <row r="55" spans="1:7" x14ac:dyDescent="0.2">
      <c r="A55" s="10">
        <v>46</v>
      </c>
      <c r="B55" s="22" t="s">
        <v>64</v>
      </c>
      <c r="C55" s="10"/>
      <c r="D55" s="21">
        <v>1500</v>
      </c>
      <c r="E55" s="12">
        <v>12750000</v>
      </c>
      <c r="F55" s="19" t="s">
        <v>36</v>
      </c>
      <c r="G55" s="24"/>
    </row>
    <row r="56" spans="1:7" ht="15" x14ac:dyDescent="0.2">
      <c r="A56" s="10">
        <v>47</v>
      </c>
      <c r="B56" s="20" t="s">
        <v>65</v>
      </c>
      <c r="C56" s="13"/>
      <c r="D56" s="18">
        <v>300</v>
      </c>
      <c r="E56" s="12">
        <v>2550000</v>
      </c>
      <c r="F56" s="19" t="s">
        <v>36</v>
      </c>
      <c r="G56" s="24"/>
    </row>
    <row r="57" spans="1:7" ht="15" x14ac:dyDescent="0.25">
      <c r="A57" s="10"/>
      <c r="B57" s="22" t="s">
        <v>66</v>
      </c>
      <c r="C57" s="7" t="s">
        <v>67</v>
      </c>
      <c r="D57" s="10">
        <v>1200</v>
      </c>
      <c r="E57" s="12">
        <v>10200000</v>
      </c>
      <c r="F57" s="19" t="s">
        <v>36</v>
      </c>
      <c r="G57" s="24"/>
    </row>
    <row r="58" spans="1:7" x14ac:dyDescent="0.2">
      <c r="D58" s="25">
        <f t="shared" ref="D58:F58" si="1">SUM(D12:D57)</f>
        <v>30488.6</v>
      </c>
      <c r="E58" s="25">
        <f>SUM(E12:E57)</f>
        <v>191545800</v>
      </c>
      <c r="F58" s="25">
        <f t="shared" si="1"/>
        <v>0</v>
      </c>
      <c r="G58" s="25"/>
    </row>
  </sheetData>
  <mergeCells count="7">
    <mergeCell ref="E52:E53"/>
    <mergeCell ref="E38:E39"/>
    <mergeCell ref="E40:E41"/>
    <mergeCell ref="E43:E45"/>
    <mergeCell ref="E46:E47"/>
    <mergeCell ref="E48:E49"/>
    <mergeCell ref="E50:E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ינון שב ציון</dc:creator>
  <cp:lastModifiedBy>גזבר מועצה בית אל</cp:lastModifiedBy>
  <dcterms:created xsi:type="dcterms:W3CDTF">2015-06-05T18:19:34Z</dcterms:created>
  <dcterms:modified xsi:type="dcterms:W3CDTF">2025-04-07T10:46:10Z</dcterms:modified>
</cp:coreProperties>
</file>